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uramot\Desktop\TGS2024\WEBアップ用資料\日本語\"/>
    </mc:Choice>
  </mc:AlternateContent>
  <xr:revisionPtr revIDLastSave="0" documentId="13_ncr:1_{041673F5-6F0D-4FC5-9D0D-783DE93EBBBF}" xr6:coauthVersionLast="47" xr6:coauthVersionMax="47" xr10:uidLastSave="{00000000-0000-0000-0000-000000000000}"/>
  <bookViews>
    <workbookView xWindow="-108" yWindow="-108" windowWidth="23256" windowHeight="12576" xr2:uid="{3151B164-17D4-433F-AF05-19471E513095}"/>
  </bookViews>
  <sheets>
    <sheet name="TGSフォーラム" sheetId="1" r:id="rId1"/>
    <sheet name="English" sheetId="2" r:id="rId2"/>
  </sheets>
  <definedNames>
    <definedName name="_xlnm.Print_Area" localSheetId="0">TGSフォーラム!$A$1:$S$27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2" l="1"/>
  <c r="C23" i="1"/>
  <c r="J23" i="1" s="1"/>
  <c r="O23" i="1" s="1"/>
</calcChain>
</file>

<file path=xl/sharedStrings.xml><?xml version="1.0" encoding="utf-8"?>
<sst xmlns="http://schemas.openxmlformats.org/spreadsheetml/2006/main" count="96" uniqueCount="79">
  <si>
    <t>●申込企業名　　　　　　</t>
    <phoneticPr fontId="2"/>
  </si>
  <si>
    <t>住所 〒　　</t>
  </si>
  <si>
    <t>　　　</t>
  </si>
  <si>
    <t>TEL</t>
    <phoneticPr fontId="2"/>
  </si>
  <si>
    <t>E-mail</t>
    <phoneticPr fontId="2"/>
  </si>
  <si>
    <t>協賛メニュー</t>
    <rPh sb="0" eb="2">
      <t>キョウサン</t>
    </rPh>
    <phoneticPr fontId="2"/>
  </si>
  <si>
    <t>金額（税別）</t>
    <rPh sb="0" eb="2">
      <t>キンガク</t>
    </rPh>
    <rPh sb="3" eb="5">
      <t>ゼイベツ</t>
    </rPh>
    <phoneticPr fontId="2"/>
  </si>
  <si>
    <t>●申込書を事務局が受理後、事務局から申込書を受理した旨お知らせいたします。この時点で契約成立となります。</t>
    <phoneticPr fontId="2"/>
  </si>
  <si>
    <t>●契約成立後、事務局より請求書を発行いたしますので、記載された期日（7月31日）までに指定の銀行口座までお振り込みをお願いします。</t>
    <phoneticPr fontId="2"/>
  </si>
  <si>
    <t>●契約成立後のキャンセルは、申込金額全額を申し受けます。</t>
    <phoneticPr fontId="2"/>
  </si>
  <si>
    <t>担当
部署名</t>
    <phoneticPr fontId="2"/>
  </si>
  <si>
    <t>請求書
送付先
会社名</t>
    <rPh sb="10" eb="11">
      <t>メイ</t>
    </rPh>
    <phoneticPr fontId="2"/>
  </si>
  <si>
    <t>金額</t>
    <rPh sb="0" eb="2">
      <t>キンガク</t>
    </rPh>
    <phoneticPr fontId="2"/>
  </si>
  <si>
    <t>申込書送付先：</t>
    <rPh sb="0" eb="3">
      <t>モウシコミショ</t>
    </rPh>
    <rPh sb="3" eb="6">
      <t>ソウフサキ</t>
    </rPh>
    <phoneticPr fontId="2"/>
  </si>
  <si>
    <t>※申込締切日後にご協賛希望の場合は、下記事務局までお問い合わせください。</t>
    <rPh sb="18" eb="20">
      <t>カキ</t>
    </rPh>
    <phoneticPr fontId="2"/>
  </si>
  <si>
    <t>※本申込書にご記入のうえ、メール等で下記事務局までお送りください。</t>
    <rPh sb="1" eb="2">
      <t>ホン</t>
    </rPh>
    <rPh sb="18" eb="20">
      <t>カキ</t>
    </rPh>
    <phoneticPr fontId="2"/>
  </si>
  <si>
    <t>tgs-ope@nikkeibp.co.jp</t>
    <phoneticPr fontId="2"/>
  </si>
  <si>
    <t>[日経BP 東京ゲームショウ事務局： tgs-ope@nikkeibp.co.jp]</t>
    <rPh sb="1" eb="3">
      <t>ニッケイ</t>
    </rPh>
    <rPh sb="6" eb="8">
      <t>トウキョウ</t>
    </rPh>
    <rPh sb="14" eb="17">
      <t>ジムキョク</t>
    </rPh>
    <phoneticPr fontId="2"/>
  </si>
  <si>
    <t>×</t>
  </si>
  <si>
    <t>申込数</t>
    <phoneticPr fontId="2"/>
  </si>
  <si>
    <r>
      <rPr>
        <b/>
        <sz val="20"/>
        <color theme="1"/>
        <rFont val="BIZ UDPゴシック"/>
        <family val="3"/>
        <charset val="128"/>
      </rPr>
      <t>TGSオンラインセッション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1"/>
        <color theme="1"/>
        <rFont val="BIZ UDPゴシック"/>
        <family val="3"/>
        <charset val="128"/>
      </rPr>
      <t>■時間枠 　30分</t>
    </r>
    <phoneticPr fontId="2"/>
  </si>
  <si>
    <r>
      <rPr>
        <b/>
        <sz val="20"/>
        <color theme="1"/>
        <rFont val="BIZ UDPゴシック"/>
        <family val="3"/>
        <charset val="128"/>
      </rPr>
      <t>eスポーツカンファレンス
オンラインセッション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1"/>
        <color theme="1"/>
        <rFont val="BIZ UDPゴシック"/>
        <family val="3"/>
        <charset val="128"/>
      </rPr>
      <t>■時間枠 　30分</t>
    </r>
    <phoneticPr fontId="2"/>
  </si>
  <si>
    <t>eスポーツカンファレンス　【特別協賛】</t>
    <phoneticPr fontId="2"/>
  </si>
  <si>
    <t>150万円</t>
    <rPh sb="3" eb="5">
      <t>マンエン</t>
    </rPh>
    <phoneticPr fontId="2"/>
  </si>
  <si>
    <t>120万円</t>
    <phoneticPr fontId="2"/>
  </si>
  <si>
    <t>８０万円</t>
  </si>
  <si>
    <t>８０万円</t>
    <phoneticPr fontId="2"/>
  </si>
  <si>
    <t>5０万円</t>
    <phoneticPr fontId="2"/>
  </si>
  <si>
    <t>動画広告</t>
    <rPh sb="0" eb="2">
      <t>ドウガ</t>
    </rPh>
    <rPh sb="2" eb="4">
      <t>コウコク</t>
    </rPh>
    <phoneticPr fontId="2"/>
  </si>
  <si>
    <t>３０万円</t>
    <phoneticPr fontId="2"/>
  </si>
  <si>
    <t>小計（税別）</t>
    <rPh sb="0" eb="2">
      <t>ショウケイ</t>
    </rPh>
    <rPh sb="3" eb="5">
      <t>ゼイベツ</t>
    </rPh>
    <phoneticPr fontId="2"/>
  </si>
  <si>
    <r>
      <t>消費税</t>
    </r>
    <r>
      <rPr>
        <b/>
        <sz val="12"/>
        <color theme="1"/>
        <rFont val="BIZ UDPゴシック"/>
        <family val="3"/>
        <charset val="128"/>
      </rPr>
      <t>（10％）</t>
    </r>
    <rPh sb="0" eb="3">
      <t>ショウヒゼイ</t>
    </rPh>
    <phoneticPr fontId="2"/>
  </si>
  <si>
    <r>
      <t>請求額</t>
    </r>
    <r>
      <rPr>
        <b/>
        <sz val="12"/>
        <color theme="1"/>
        <rFont val="BIZ UDPゴシック"/>
        <family val="3"/>
        <charset val="128"/>
      </rPr>
      <t>（合計）</t>
    </r>
    <rPh sb="0" eb="3">
      <t>セイキュウガク</t>
    </rPh>
    <rPh sb="4" eb="6">
      <t>ゴウケイ</t>
    </rPh>
    <phoneticPr fontId="2"/>
  </si>
  <si>
    <r>
      <rPr>
        <b/>
        <sz val="18"/>
        <color theme="0"/>
        <rFont val="BIZ UDPゴシック"/>
        <family val="3"/>
        <charset val="128"/>
      </rPr>
      <t>TGSフォーラム スポンサーシップセッション  協賛申込書</t>
    </r>
    <r>
      <rPr>
        <b/>
        <sz val="14"/>
        <color theme="0"/>
        <rFont val="BIZ UDPゴシック"/>
        <family val="3"/>
        <charset val="128"/>
      </rPr>
      <t>　　</t>
    </r>
    <phoneticPr fontId="2"/>
  </si>
  <si>
    <t>●リアル会場セッションのご講演枠（日・時間）については、事務局にて決定させていただきます。</t>
    <rPh sb="4" eb="6">
      <t>カイジョウ</t>
    </rPh>
    <rPh sb="15" eb="16">
      <t>ワク</t>
    </rPh>
    <phoneticPr fontId="2"/>
  </si>
  <si>
    <r>
      <rPr>
        <b/>
        <sz val="20"/>
        <color theme="1"/>
        <rFont val="BIZ UDPゴシック"/>
        <family val="3"/>
        <charset val="128"/>
      </rPr>
      <t>リアル会場 eスポーツカンファレンス＜J＞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■時間枠 　30分
■リアル会場：60席規模</t>
    </r>
    <rPh sb="3" eb="5">
      <t>カイジョウ</t>
    </rPh>
    <phoneticPr fontId="2"/>
  </si>
  <si>
    <r>
      <rPr>
        <b/>
        <sz val="20"/>
        <color theme="1"/>
        <rFont val="BIZ UDPゴシック"/>
        <family val="3"/>
        <charset val="128"/>
      </rPr>
      <t>リアル会場 ショートセッション＜S＞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■時間枠 　30分
■リアル会場：60席規模</t>
    </r>
    <rPh sb="3" eb="5">
      <t>カイジョウ</t>
    </rPh>
    <phoneticPr fontId="2"/>
  </si>
  <si>
    <r>
      <rPr>
        <b/>
        <sz val="20"/>
        <color theme="1"/>
        <rFont val="BIZ UDPゴシック"/>
        <family val="3"/>
        <charset val="128"/>
      </rPr>
      <t>リアル会場 レギュラーセッション＜R＞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■時間枠 　60分
■リアル会場：120席規模</t>
    </r>
    <rPh sb="3" eb="5">
      <t>カイジョウ</t>
    </rPh>
    <phoneticPr fontId="2"/>
  </si>
  <si>
    <t>TGS Forum Sponsorship Session Application Form　</t>
    <phoneticPr fontId="2"/>
  </si>
  <si>
    <t>Phone</t>
    <phoneticPr fontId="2"/>
  </si>
  <si>
    <t>Person
In-Charge</t>
    <phoneticPr fontId="2"/>
  </si>
  <si>
    <t>Division/Department</t>
    <phoneticPr fontId="2"/>
  </si>
  <si>
    <t>Sponsorship Menu</t>
    <phoneticPr fontId="2"/>
  </si>
  <si>
    <t>Invoicing Address　　</t>
    <phoneticPr fontId="2"/>
  </si>
  <si>
    <t>Invoicing Company Name</t>
    <phoneticPr fontId="2"/>
  </si>
  <si>
    <t>●Exhibitor Name　　　　　</t>
    <phoneticPr fontId="2"/>
  </si>
  <si>
    <r>
      <rPr>
        <b/>
        <sz val="12"/>
        <color theme="0"/>
        <rFont val="BIZ UDPゴシック"/>
        <family val="3"/>
        <charset val="128"/>
      </rPr>
      <t>Unit Price</t>
    </r>
    <r>
      <rPr>
        <b/>
        <sz val="10"/>
        <color theme="0"/>
        <rFont val="BIZ UDPゴシック"/>
        <family val="3"/>
        <charset val="128"/>
      </rPr>
      <t>（tax incl.）</t>
    </r>
    <phoneticPr fontId="2"/>
  </si>
  <si>
    <t>Applied Slot</t>
    <phoneticPr fontId="2"/>
  </si>
  <si>
    <t>Video Commercial</t>
    <phoneticPr fontId="2"/>
  </si>
  <si>
    <t>Total（tax incl.）</t>
    <phoneticPr fontId="2"/>
  </si>
  <si>
    <t>JPY 1,320,000.-</t>
    <phoneticPr fontId="2"/>
  </si>
  <si>
    <t>JPY 880,000.-</t>
    <phoneticPr fontId="2"/>
  </si>
  <si>
    <r>
      <rPr>
        <b/>
        <sz val="20"/>
        <color theme="1"/>
        <rFont val="BIZ UDPゴシック"/>
        <family val="3"/>
        <charset val="128"/>
      </rPr>
      <t xml:space="preserve">Regular Session </t>
    </r>
    <r>
      <rPr>
        <b/>
        <sz val="14"/>
        <color theme="1"/>
        <rFont val="BIZ UDPゴシック"/>
        <family val="3"/>
        <charset val="128"/>
      </rPr>
      <t>(Physical Venue)</t>
    </r>
    <r>
      <rPr>
        <b/>
        <sz val="20"/>
        <color theme="1"/>
        <rFont val="BIZ UDPゴシック"/>
        <family val="3"/>
        <charset val="128"/>
      </rPr>
      <t xml:space="preserve"> ＜R＞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■Time Slot 　60 Minutes
■PAX：120</t>
    </r>
    <phoneticPr fontId="2"/>
  </si>
  <si>
    <r>
      <rPr>
        <b/>
        <sz val="20"/>
        <color theme="1"/>
        <rFont val="BIZ UDPゴシック"/>
        <family val="3"/>
        <charset val="128"/>
      </rPr>
      <t>Short Session</t>
    </r>
    <r>
      <rPr>
        <b/>
        <sz val="14"/>
        <color theme="1"/>
        <rFont val="BIZ UDPゴシック"/>
        <family val="3"/>
        <charset val="128"/>
      </rPr>
      <t xml:space="preserve"> (Physical Venue)</t>
    </r>
    <r>
      <rPr>
        <b/>
        <sz val="20"/>
        <color theme="1"/>
        <rFont val="BIZ UDPゴシック"/>
        <family val="3"/>
        <charset val="128"/>
      </rPr>
      <t>＜S＞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■Time Slot: 　30 minutes
■PAX：60</t>
    </r>
    <phoneticPr fontId="2"/>
  </si>
  <si>
    <r>
      <rPr>
        <b/>
        <sz val="20"/>
        <color theme="1"/>
        <rFont val="BIZ UDPゴシック"/>
        <family val="3"/>
        <charset val="128"/>
      </rPr>
      <t>eSports Conference</t>
    </r>
    <r>
      <rPr>
        <b/>
        <sz val="14"/>
        <color theme="1"/>
        <rFont val="BIZ UDPゴシック"/>
        <family val="3"/>
        <charset val="128"/>
      </rPr>
      <t xml:space="preserve"> (Physical Venue) </t>
    </r>
    <r>
      <rPr>
        <b/>
        <sz val="20"/>
        <color theme="1"/>
        <rFont val="BIZ UDPゴシック"/>
        <family val="3"/>
        <charset val="128"/>
      </rPr>
      <t>＜J＞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4"/>
        <color theme="1"/>
        <rFont val="BIZ UDPゴシック"/>
        <family val="3"/>
        <charset val="128"/>
      </rPr>
      <t>■Time Slot: 　30 minutes
■PAX：60</t>
    </r>
    <phoneticPr fontId="2"/>
  </si>
  <si>
    <r>
      <rPr>
        <b/>
        <sz val="20"/>
        <color theme="1"/>
        <rFont val="BIZ UDPゴシック"/>
        <family val="3"/>
        <charset val="128"/>
      </rPr>
      <t>TGS Online Session</t>
    </r>
    <r>
      <rPr>
        <b/>
        <sz val="18"/>
        <color theme="1"/>
        <rFont val="BIZ UDPゴシック"/>
        <family val="3"/>
        <charset val="128"/>
      </rPr>
      <t xml:space="preserve">
</t>
    </r>
    <r>
      <rPr>
        <b/>
        <sz val="11"/>
        <color theme="1"/>
        <rFont val="BIZ UDPゴシック"/>
        <family val="3"/>
        <charset val="128"/>
      </rPr>
      <t>■Time Slot 　30 minutes</t>
    </r>
    <phoneticPr fontId="2"/>
  </si>
  <si>
    <t>JPY 550,000.-</t>
    <phoneticPr fontId="2"/>
  </si>
  <si>
    <t>JPY 1,650,000.-</t>
    <phoneticPr fontId="2"/>
  </si>
  <si>
    <t>●After the application form is received by the secretariat, the secretariat will notify you that the application form has been received. The contract will be concluded at this point.</t>
    <phoneticPr fontId="2"/>
  </si>
  <si>
    <t>●Cancellations after the contract has been made will be charged the full amount of the application.</t>
    <phoneticPr fontId="2"/>
  </si>
  <si>
    <t>JPY 330,000.-</t>
    <phoneticPr fontId="2"/>
  </si>
  <si>
    <r>
      <rPr>
        <b/>
        <sz val="20"/>
        <color theme="1"/>
        <rFont val="BIZ UDPゴシック"/>
        <family val="3"/>
        <charset val="128"/>
      </rPr>
      <t xml:space="preserve">eSports Conference Online Session
</t>
    </r>
    <r>
      <rPr>
        <b/>
        <sz val="11"/>
        <color theme="1"/>
        <rFont val="BIZ UDPゴシック"/>
        <family val="3"/>
        <charset val="128"/>
      </rPr>
      <t>■Time Slot 　30 Minutes</t>
    </r>
    <phoneticPr fontId="2"/>
  </si>
  <si>
    <t>eSports Conference　
【Special Sponsorship】</t>
    <phoneticPr fontId="2"/>
  </si>
  <si>
    <r>
      <rPr>
        <b/>
        <sz val="10"/>
        <color theme="1"/>
        <rFont val="BIZ UDPゴシック"/>
        <family val="3"/>
        <charset val="128"/>
      </rPr>
      <t>Email with PDF file to</t>
    </r>
    <r>
      <rPr>
        <sz val="10"/>
        <color theme="1"/>
        <rFont val="BIZ UDPゴシック"/>
        <family val="3"/>
        <charset val="128"/>
      </rPr>
      <t>：</t>
    </r>
    <phoneticPr fontId="2"/>
  </si>
  <si>
    <t>tgs@congre.co.jp</t>
    <phoneticPr fontId="2"/>
  </si>
  <si>
    <t>※In case you wish to sponsor the event after the application closing date, please contact OMO for the availabilities.</t>
    <phoneticPr fontId="2"/>
  </si>
  <si>
    <t>[TGS Overseas Management Office： tgs@congre.co.jp]</t>
    <phoneticPr fontId="2"/>
  </si>
  <si>
    <t>※Please fill out this application form and send it to the following office by e-mail.</t>
    <phoneticPr fontId="2"/>
  </si>
  <si>
    <r>
      <rPr>
        <b/>
        <sz val="24"/>
        <color rgb="FF000000"/>
        <rFont val="Meiryo UI"/>
        <family val="3"/>
        <charset val="128"/>
      </rPr>
      <t>Total Amount</t>
    </r>
    <r>
      <rPr>
        <b/>
        <sz val="18"/>
        <color rgb="FF000000"/>
        <rFont val="Meiryo UI"/>
        <family val="3"/>
        <charset val="128"/>
      </rPr>
      <t xml:space="preserve"> (tax incl.)</t>
    </r>
    <phoneticPr fontId="2"/>
  </si>
  <si>
    <r>
      <t xml:space="preserve">JeSU
会員
</t>
    </r>
    <r>
      <rPr>
        <b/>
        <sz val="8"/>
        <color theme="1"/>
        <rFont val="BIZ UDPゴシック"/>
        <family val="3"/>
        <charset val="128"/>
      </rPr>
      <t>（該当の場合
　右欄に〇）</t>
    </r>
    <rPh sb="5" eb="7">
      <t>カイイン</t>
    </rPh>
    <rPh sb="9" eb="11">
      <t>ガイトウ</t>
    </rPh>
    <rPh sb="12" eb="14">
      <t>バアイ</t>
    </rPh>
    <phoneticPr fontId="2"/>
  </si>
  <si>
    <r>
      <t xml:space="preserve">TGS
Exhibitor
</t>
    </r>
    <r>
      <rPr>
        <sz val="9"/>
        <color theme="1"/>
        <rFont val="BIZ UDPゴシック"/>
        <family val="3"/>
        <charset val="128"/>
      </rPr>
      <t>*enter レ</t>
    </r>
    <phoneticPr fontId="2"/>
  </si>
  <si>
    <r>
      <t xml:space="preserve">JeSU
Member
</t>
    </r>
    <r>
      <rPr>
        <sz val="9"/>
        <color theme="1"/>
        <rFont val="BIZ UDPゴシック"/>
        <family val="3"/>
        <charset val="128"/>
      </rPr>
      <t>*enter レ</t>
    </r>
    <phoneticPr fontId="2"/>
  </si>
  <si>
    <t>担当者名　</t>
    <phoneticPr fontId="2"/>
  </si>
  <si>
    <r>
      <t xml:space="preserve">TGS
出展社
</t>
    </r>
    <r>
      <rPr>
        <b/>
        <sz val="8"/>
        <color theme="1"/>
        <rFont val="BIZ UDPゴシック"/>
        <family val="3"/>
        <charset val="128"/>
      </rPr>
      <t>（該当の場合
　右欄に〇）</t>
    </r>
    <rPh sb="4" eb="7">
      <t>シュッテンシャ</t>
    </rPh>
    <rPh sb="9" eb="11">
      <t>ガイトウ</t>
    </rPh>
    <rPh sb="12" eb="13">
      <t>ゴウ</t>
    </rPh>
    <rPh sb="15" eb="17">
      <t>ミギラン</t>
    </rPh>
    <phoneticPr fontId="2"/>
  </si>
  <si>
    <t>×</t>
    <phoneticPr fontId="2"/>
  </si>
  <si>
    <t>●TGS Management Office will determine the slots (day and time) for the physical venue sessions.</t>
    <phoneticPr fontId="2"/>
  </si>
  <si>
    <t xml:space="preserve">●After the contract is concluded, TGS Overseas Management Office will issue an invoice, so please make a payment to the designated bank account by the payment deadline on the invoice. 
Closing Date for the Payment: Monday, July 31 </t>
    <phoneticPr fontId="2"/>
  </si>
  <si>
    <r>
      <t xml:space="preserve">[申込締切：6月21日（金）]
</t>
    </r>
    <r>
      <rPr>
        <b/>
        <sz val="12"/>
        <color rgb="FFFF0000"/>
        <rFont val="BIZ UDPゴシック"/>
        <family val="3"/>
        <charset val="128"/>
      </rPr>
      <t>※先着順にお申し込みを受付</t>
    </r>
    <phoneticPr fontId="2"/>
  </si>
  <si>
    <r>
      <rPr>
        <b/>
        <sz val="12"/>
        <color rgb="FFFF0000"/>
        <rFont val="BIZ UDPゴシック"/>
        <family val="3"/>
        <charset val="128"/>
      </rPr>
      <t>[Closing Date：June 21（Fri.）]</t>
    </r>
    <r>
      <rPr>
        <b/>
        <sz val="14"/>
        <color rgb="FFFF0000"/>
        <rFont val="BIZ UDPゴシック"/>
        <family val="3"/>
        <charset val="128"/>
      </rPr>
      <t xml:space="preserve">
</t>
    </r>
    <r>
      <rPr>
        <b/>
        <sz val="8"/>
        <color rgb="FFFF0000"/>
        <rFont val="BIZ UDPゴシック"/>
        <family val="3"/>
        <charset val="128"/>
      </rPr>
      <t>※Application will be accepting first-come, first-serve basis.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</si>
</sst>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2"/>
      <color rgb="FF000000"/>
      <name val="Meiryo UI"/>
      <family val="3"/>
      <charset val="128"/>
    </font>
    <font>
      <sz val="12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4"/>
      <color theme="0"/>
      <name val="BIZ UDPゴシック"/>
      <family val="3"/>
      <charset val="128"/>
    </font>
    <font>
      <sz val="14"/>
      <color theme="2"/>
      <name val="BIZ UDPゴシック"/>
      <family val="3"/>
      <charset val="128"/>
    </font>
    <font>
      <b/>
      <sz val="11"/>
      <color rgb="FF00000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4"/>
      <color theme="10"/>
      <name val="游ゴシック"/>
      <family val="2"/>
      <charset val="128"/>
      <scheme val="minor"/>
    </font>
    <font>
      <b/>
      <sz val="12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22"/>
      <color theme="1"/>
      <name val="BIZ UDPゴシック"/>
      <family val="3"/>
      <charset val="128"/>
    </font>
    <font>
      <b/>
      <sz val="24"/>
      <color theme="1"/>
      <name val="BIZ UDPゴシック"/>
      <family val="3"/>
      <charset val="128"/>
    </font>
    <font>
      <b/>
      <sz val="16"/>
      <color theme="0"/>
      <name val="BIZ UDPゴシック"/>
      <family val="3"/>
      <charset val="128"/>
    </font>
    <font>
      <b/>
      <sz val="16"/>
      <color rgb="FFFFFF00"/>
      <name val="BIZ UDPゴシック"/>
      <family val="3"/>
      <charset val="128"/>
    </font>
    <font>
      <b/>
      <sz val="18"/>
      <color rgb="FF000000"/>
      <name val="Meiryo UI"/>
      <family val="3"/>
      <charset val="128"/>
    </font>
    <font>
      <b/>
      <sz val="16"/>
      <name val="BIZ UDPゴシック"/>
      <family val="3"/>
      <charset val="128"/>
    </font>
    <font>
      <b/>
      <sz val="18"/>
      <color theme="0"/>
      <name val="BIZ UDPゴシック"/>
      <family val="3"/>
      <charset val="128"/>
    </font>
    <font>
      <sz val="18"/>
      <color theme="0"/>
      <name val="BIZ UDPゴシック"/>
      <family val="3"/>
      <charset val="128"/>
    </font>
    <font>
      <sz val="24"/>
      <color theme="1"/>
      <name val="BIZ UDPゴシック"/>
      <family val="3"/>
      <charset val="128"/>
    </font>
    <font>
      <b/>
      <sz val="12"/>
      <color theme="0"/>
      <name val="BIZ UDPゴシック"/>
      <family val="3"/>
      <charset val="128"/>
    </font>
    <font>
      <b/>
      <sz val="9"/>
      <color theme="1"/>
      <name val="BIZ UDPゴシック"/>
      <family val="3"/>
      <charset val="128"/>
    </font>
    <font>
      <b/>
      <sz val="9"/>
      <color rgb="FF000000"/>
      <name val="Meiryo UI"/>
      <family val="3"/>
      <charset val="128"/>
    </font>
    <font>
      <b/>
      <sz val="8"/>
      <color rgb="FFFF0000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b/>
      <sz val="10"/>
      <color theme="0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24"/>
      <color rgb="FF000000"/>
      <name val="Meiryo UI"/>
      <family val="3"/>
      <charset val="128"/>
    </font>
    <font>
      <sz val="16"/>
      <color theme="1"/>
      <name val="BIZ UDPゴシック"/>
      <family val="3"/>
      <charset val="128"/>
    </font>
    <font>
      <sz val="20"/>
      <color theme="1"/>
      <name val="BIZ UDPゴシック"/>
      <family val="3"/>
      <charset val="128"/>
    </font>
    <font>
      <b/>
      <sz val="8"/>
      <color theme="1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 style="thick">
        <color indexed="64"/>
      </top>
      <bottom/>
      <diagonal/>
    </border>
    <border>
      <left style="thin">
        <color theme="0"/>
      </left>
      <right style="thin">
        <color theme="0"/>
      </right>
      <top style="thick">
        <color indexed="64"/>
      </top>
      <bottom/>
      <diagonal/>
    </border>
    <border>
      <left style="thin">
        <color theme="0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theme="0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15" fillId="0" borderId="0" xfId="0" applyFont="1" applyAlignment="1">
      <alignment horizontal="left" vertical="center" readingOrder="1"/>
    </xf>
    <xf numFmtId="0" fontId="4" fillId="0" borderId="1" xfId="0" applyFont="1" applyBorder="1" applyAlignment="1">
      <alignment horizontal="left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20" fillId="0" borderId="31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readingOrder="1"/>
    </xf>
    <xf numFmtId="0" fontId="12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left" vertical="center" readingOrder="1"/>
    </xf>
    <xf numFmtId="0" fontId="13" fillId="2" borderId="0" xfId="0" applyFont="1" applyFill="1">
      <alignment vertical="center"/>
    </xf>
    <xf numFmtId="0" fontId="21" fillId="5" borderId="5" xfId="0" applyFont="1" applyFill="1" applyBorder="1">
      <alignment vertical="center"/>
    </xf>
    <xf numFmtId="0" fontId="21" fillId="5" borderId="15" xfId="0" applyFont="1" applyFill="1" applyBorder="1">
      <alignment vertical="center"/>
    </xf>
    <xf numFmtId="0" fontId="21" fillId="5" borderId="11" xfId="0" applyFont="1" applyFill="1" applyBorder="1">
      <alignment vertical="center"/>
    </xf>
    <xf numFmtId="0" fontId="21" fillId="5" borderId="32" xfId="0" applyFont="1" applyFill="1" applyBorder="1">
      <alignment vertical="center"/>
    </xf>
    <xf numFmtId="0" fontId="21" fillId="5" borderId="39" xfId="0" applyFont="1" applyFill="1" applyBorder="1">
      <alignment vertical="center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>
      <alignment vertical="center"/>
    </xf>
    <xf numFmtId="0" fontId="30" fillId="0" borderId="1" xfId="0" applyFont="1" applyBorder="1">
      <alignment vertical="center"/>
    </xf>
    <xf numFmtId="0" fontId="33" fillId="0" borderId="0" xfId="0" applyFont="1">
      <alignment vertical="center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 wrapText="1"/>
    </xf>
    <xf numFmtId="0" fontId="30" fillId="6" borderId="45" xfId="0" applyFont="1" applyFill="1" applyBorder="1" applyAlignment="1">
      <alignment horizontal="center" vertical="center" wrapText="1"/>
    </xf>
    <xf numFmtId="0" fontId="30" fillId="6" borderId="4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6" fontId="11" fillId="0" borderId="1" xfId="1" applyNumberFormat="1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/>
    </xf>
    <xf numFmtId="0" fontId="22" fillId="2" borderId="20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23" fillId="2" borderId="18" xfId="0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38" fontId="28" fillId="3" borderId="3" xfId="1" applyFont="1" applyFill="1" applyBorder="1" applyAlignment="1">
      <alignment horizontal="center" vertical="center"/>
    </xf>
    <xf numFmtId="38" fontId="28" fillId="3" borderId="4" xfId="1" applyFont="1" applyFill="1" applyBorder="1" applyAlignment="1">
      <alignment horizontal="center" vertical="center"/>
    </xf>
    <xf numFmtId="38" fontId="28" fillId="3" borderId="23" xfId="1" applyFont="1" applyFill="1" applyBorder="1" applyAlignment="1">
      <alignment horizontal="center" vertical="center"/>
    </xf>
    <xf numFmtId="38" fontId="28" fillId="3" borderId="12" xfId="1" applyFont="1" applyFill="1" applyBorder="1" applyAlignment="1">
      <alignment horizontal="center" vertical="center"/>
    </xf>
    <xf numFmtId="38" fontId="28" fillId="3" borderId="13" xfId="1" applyFont="1" applyFill="1" applyBorder="1" applyAlignment="1">
      <alignment horizontal="center" vertical="center"/>
    </xf>
    <xf numFmtId="38" fontId="28" fillId="3" borderId="25" xfId="1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/>
    </xf>
    <xf numFmtId="0" fontId="20" fillId="0" borderId="3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38" fontId="28" fillId="3" borderId="30" xfId="1" applyFont="1" applyFill="1" applyBorder="1" applyAlignment="1">
      <alignment horizontal="center" vertical="center"/>
    </xf>
    <xf numFmtId="38" fontId="28" fillId="3" borderId="0" xfId="1" applyFont="1" applyFill="1" applyBorder="1" applyAlignment="1">
      <alignment horizontal="center" vertical="center"/>
    </xf>
    <xf numFmtId="38" fontId="28" fillId="3" borderId="33" xfId="1" applyFont="1" applyFill="1" applyBorder="1" applyAlignment="1">
      <alignment horizontal="center" vertical="center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/>
    </xf>
    <xf numFmtId="0" fontId="20" fillId="0" borderId="36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38" fontId="28" fillId="3" borderId="36" xfId="1" applyFont="1" applyFill="1" applyBorder="1" applyAlignment="1">
      <alignment horizontal="center" vertical="center"/>
    </xf>
    <xf numFmtId="38" fontId="28" fillId="3" borderId="37" xfId="1" applyFont="1" applyFill="1" applyBorder="1" applyAlignment="1">
      <alignment horizontal="center" vertical="center"/>
    </xf>
    <xf numFmtId="38" fontId="28" fillId="3" borderId="40" xfId="1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38" fontId="28" fillId="3" borderId="9" xfId="1" applyFont="1" applyFill="1" applyBorder="1" applyAlignment="1">
      <alignment horizontal="center" vertical="center"/>
    </xf>
    <xf numFmtId="38" fontId="28" fillId="3" borderId="1" xfId="1" applyFont="1" applyFill="1" applyBorder="1" applyAlignment="1">
      <alignment horizontal="center" vertical="center"/>
    </xf>
    <xf numFmtId="38" fontId="28" fillId="3" borderId="27" xfId="1" applyFont="1" applyFill="1" applyBorder="1" applyAlignment="1">
      <alignment horizontal="center" vertical="center"/>
    </xf>
    <xf numFmtId="0" fontId="17" fillId="4" borderId="0" xfId="2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40" fillId="3" borderId="46" xfId="0" applyFont="1" applyFill="1" applyBorder="1" applyAlignment="1">
      <alignment horizontal="center" vertical="center" wrapText="1"/>
    </xf>
    <xf numFmtId="0" fontId="40" fillId="3" borderId="47" xfId="0" applyFont="1" applyFill="1" applyBorder="1" applyAlignment="1">
      <alignment horizontal="center" vertical="center" wrapText="1"/>
    </xf>
    <xf numFmtId="0" fontId="39" fillId="3" borderId="1" xfId="0" applyFont="1" applyFill="1" applyBorder="1" applyAlignment="1">
      <alignment horizontal="left" vertical="center" wrapText="1"/>
    </xf>
    <xf numFmtId="0" fontId="39" fillId="3" borderId="48" xfId="0" applyFont="1" applyFill="1" applyBorder="1" applyAlignment="1">
      <alignment horizontal="left" vertical="center" wrapText="1"/>
    </xf>
    <xf numFmtId="0" fontId="34" fillId="4" borderId="0" xfId="0" applyFont="1" applyFill="1" applyAlignment="1">
      <alignment horizontal="center" vertical="center" wrapText="1"/>
    </xf>
    <xf numFmtId="0" fontId="16" fillId="4" borderId="0" xfId="2" applyFill="1" applyAlignment="1">
      <alignment horizontal="center" vertical="center"/>
    </xf>
    <xf numFmtId="0" fontId="8" fillId="3" borderId="48" xfId="0" applyFont="1" applyFill="1" applyBorder="1" applyAlignment="1">
      <alignment horizontal="left" vertical="center" wrapText="1"/>
    </xf>
    <xf numFmtId="0" fontId="29" fillId="2" borderId="18" xfId="0" applyFont="1" applyFill="1" applyBorder="1" applyAlignment="1">
      <alignment horizontal="center" vertical="center"/>
    </xf>
    <xf numFmtId="0" fontId="20" fillId="0" borderId="4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4" fillId="0" borderId="1" xfId="0" applyFont="1" applyBorder="1" applyAlignment="1">
      <alignment horizontal="left" vertical="center" readingOrder="1"/>
    </xf>
    <xf numFmtId="0" fontId="0" fillId="0" borderId="1" xfId="0" applyBorder="1">
      <alignment vertical="center"/>
    </xf>
    <xf numFmtId="6" fontId="21" fillId="0" borderId="1" xfId="1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gs-ope@nikkeibp.co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tgs@congre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F0CBE-3A58-4F35-8B39-2482563C2F25}">
  <sheetPr>
    <pageSetUpPr fitToPage="1"/>
  </sheetPr>
  <dimension ref="A1:R35"/>
  <sheetViews>
    <sheetView showGridLines="0" tabSelected="1" zoomScaleNormal="100" zoomScaleSheetLayoutView="100" workbookViewId="0"/>
  </sheetViews>
  <sheetFormatPr defaultColWidth="8.69921875" defaultRowHeight="12.6" x14ac:dyDescent="0.45"/>
  <cols>
    <col min="1" max="1" width="7.5" style="1" customWidth="1"/>
    <col min="2" max="14" width="8.69921875" style="1"/>
    <col min="15" max="15" width="9.69921875" style="1" customWidth="1"/>
    <col min="16" max="16384" width="8.69921875" style="1"/>
  </cols>
  <sheetData>
    <row r="1" spans="1:18" ht="41.55" customHeight="1" x14ac:dyDescent="0.45">
      <c r="A1" s="20" t="s">
        <v>33</v>
      </c>
      <c r="B1" s="20"/>
      <c r="C1" s="20"/>
      <c r="D1" s="20"/>
      <c r="E1" s="20"/>
      <c r="F1" s="20"/>
      <c r="G1" s="20"/>
      <c r="H1" s="20"/>
      <c r="I1" s="20"/>
      <c r="J1" s="88" t="s">
        <v>77</v>
      </c>
      <c r="K1" s="88"/>
      <c r="L1" s="88"/>
      <c r="M1" s="88"/>
      <c r="N1" s="81" t="s">
        <v>13</v>
      </c>
      <c r="O1" s="81"/>
      <c r="P1" s="87" t="s">
        <v>16</v>
      </c>
      <c r="Q1" s="81"/>
      <c r="R1" s="81"/>
    </row>
    <row r="2" spans="1:18" ht="8.5500000000000007" customHeight="1" thickBot="1" x14ac:dyDescent="0.5"/>
    <row r="3" spans="1:18" ht="54.6" customHeight="1" thickBot="1" x14ac:dyDescent="0.5">
      <c r="B3" s="13" t="s">
        <v>0</v>
      </c>
      <c r="C3" s="2"/>
      <c r="D3" s="91"/>
      <c r="E3" s="91"/>
      <c r="F3" s="91"/>
      <c r="G3" s="91"/>
      <c r="H3" s="91"/>
      <c r="I3" s="91"/>
      <c r="J3" s="91"/>
      <c r="K3" s="91"/>
      <c r="L3" s="92"/>
      <c r="M3" s="31" t="s">
        <v>73</v>
      </c>
      <c r="N3" s="89"/>
      <c r="O3" s="89"/>
      <c r="P3" s="32" t="s">
        <v>69</v>
      </c>
      <c r="Q3" s="89"/>
      <c r="R3" s="90"/>
    </row>
    <row r="4" spans="1:18" ht="8.5500000000000007" customHeight="1" x14ac:dyDescent="0.45"/>
    <row r="5" spans="1:18" ht="54.6" customHeight="1" x14ac:dyDescent="0.45">
      <c r="B5" s="18" t="s">
        <v>11</v>
      </c>
      <c r="C5" s="37"/>
      <c r="D5" s="37"/>
      <c r="E5" s="37"/>
      <c r="F5" s="37"/>
      <c r="G5" s="37"/>
      <c r="H5" s="37"/>
      <c r="I5" s="37"/>
      <c r="J5" s="7" t="s">
        <v>10</v>
      </c>
      <c r="K5" s="37"/>
      <c r="L5" s="37"/>
      <c r="M5" s="37"/>
      <c r="N5" s="37"/>
      <c r="O5" s="9" t="s">
        <v>72</v>
      </c>
      <c r="P5" s="37"/>
      <c r="Q5" s="37"/>
      <c r="R5" s="37"/>
    </row>
    <row r="6" spans="1:18" ht="9.6" customHeight="1" x14ac:dyDescent="0.45">
      <c r="B6" s="8" t="s">
        <v>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5"/>
      <c r="P6" s="6"/>
      <c r="Q6" s="6"/>
      <c r="R6" s="6"/>
    </row>
    <row r="7" spans="1:18" ht="54.6" customHeight="1" x14ac:dyDescent="0.45">
      <c r="B7" s="19" t="s">
        <v>1</v>
      </c>
      <c r="C7" s="55"/>
      <c r="D7" s="56"/>
      <c r="E7" s="56"/>
      <c r="F7" s="56"/>
      <c r="G7" s="56"/>
      <c r="H7" s="56"/>
      <c r="I7" s="56"/>
      <c r="J7" s="3" t="s">
        <v>3</v>
      </c>
      <c r="K7" s="37"/>
      <c r="L7" s="37"/>
      <c r="M7" s="37"/>
      <c r="N7" s="37"/>
      <c r="O7" s="4" t="s">
        <v>4</v>
      </c>
      <c r="P7" s="37"/>
      <c r="Q7" s="37"/>
      <c r="R7" s="37"/>
    </row>
    <row r="8" spans="1:18" ht="16.2" customHeight="1" thickBot="1" x14ac:dyDescent="0.5"/>
    <row r="9" spans="1:18" ht="37.950000000000003" customHeight="1" thickTop="1" x14ac:dyDescent="0.45">
      <c r="B9" s="39" t="s">
        <v>5</v>
      </c>
      <c r="C9" s="40"/>
      <c r="D9" s="40"/>
      <c r="E9" s="40"/>
      <c r="F9" s="40"/>
      <c r="G9" s="40"/>
      <c r="H9" s="40"/>
      <c r="I9" s="40"/>
      <c r="J9" s="51" t="s">
        <v>6</v>
      </c>
      <c r="K9" s="66"/>
      <c r="L9" s="66"/>
      <c r="M9" s="51" t="s">
        <v>19</v>
      </c>
      <c r="N9" s="52"/>
      <c r="O9" s="57" t="s">
        <v>30</v>
      </c>
      <c r="P9" s="58"/>
      <c r="Q9" s="58"/>
      <c r="R9" s="59"/>
    </row>
    <row r="10" spans="1:18" ht="79.95" customHeight="1" x14ac:dyDescent="0.45">
      <c r="B10" s="41" t="s">
        <v>37</v>
      </c>
      <c r="C10" s="42"/>
      <c r="D10" s="42"/>
      <c r="E10" s="42"/>
      <c r="F10" s="42"/>
      <c r="G10" s="42"/>
      <c r="H10" s="42"/>
      <c r="I10" s="42"/>
      <c r="J10" s="47" t="s">
        <v>24</v>
      </c>
      <c r="K10" s="48"/>
      <c r="L10" s="48"/>
      <c r="M10" s="10" t="s">
        <v>74</v>
      </c>
      <c r="N10" s="21"/>
      <c r="O10" s="60"/>
      <c r="P10" s="61"/>
      <c r="Q10" s="61"/>
      <c r="R10" s="62"/>
    </row>
    <row r="11" spans="1:18" ht="79.95" customHeight="1" x14ac:dyDescent="0.45">
      <c r="B11" s="41" t="s">
        <v>36</v>
      </c>
      <c r="C11" s="42"/>
      <c r="D11" s="42"/>
      <c r="E11" s="42"/>
      <c r="F11" s="42"/>
      <c r="G11" s="42"/>
      <c r="H11" s="42"/>
      <c r="I11" s="42"/>
      <c r="J11" s="47" t="s">
        <v>26</v>
      </c>
      <c r="K11" s="48"/>
      <c r="L11" s="48"/>
      <c r="M11" s="10" t="s">
        <v>18</v>
      </c>
      <c r="N11" s="21"/>
      <c r="O11" s="60"/>
      <c r="P11" s="61"/>
      <c r="Q11" s="61"/>
      <c r="R11" s="62"/>
    </row>
    <row r="12" spans="1:18" ht="79.95" customHeight="1" thickBot="1" x14ac:dyDescent="0.5">
      <c r="B12" s="43" t="s">
        <v>35</v>
      </c>
      <c r="C12" s="44"/>
      <c r="D12" s="44"/>
      <c r="E12" s="44"/>
      <c r="F12" s="44"/>
      <c r="G12" s="44"/>
      <c r="H12" s="44"/>
      <c r="I12" s="44"/>
      <c r="J12" s="49" t="s">
        <v>25</v>
      </c>
      <c r="K12" s="50"/>
      <c r="L12" s="50"/>
      <c r="M12" s="12" t="s">
        <v>18</v>
      </c>
      <c r="N12" s="22"/>
      <c r="O12" s="63"/>
      <c r="P12" s="64"/>
      <c r="Q12" s="64"/>
      <c r="R12" s="65"/>
    </row>
    <row r="13" spans="1:18" ht="79.95" customHeight="1" thickTop="1" x14ac:dyDescent="0.45">
      <c r="B13" s="45" t="s">
        <v>20</v>
      </c>
      <c r="C13" s="46"/>
      <c r="D13" s="46"/>
      <c r="E13" s="46"/>
      <c r="F13" s="46"/>
      <c r="G13" s="46"/>
      <c r="H13" s="46"/>
      <c r="I13" s="46"/>
      <c r="J13" s="82" t="s">
        <v>27</v>
      </c>
      <c r="K13" s="83"/>
      <c r="L13" s="83"/>
      <c r="M13" s="11" t="s">
        <v>18</v>
      </c>
      <c r="N13" s="23"/>
      <c r="O13" s="84"/>
      <c r="P13" s="85"/>
      <c r="Q13" s="85"/>
      <c r="R13" s="86"/>
    </row>
    <row r="14" spans="1:18" ht="79.95" customHeight="1" thickBot="1" x14ac:dyDescent="0.5">
      <c r="B14" s="43" t="s">
        <v>21</v>
      </c>
      <c r="C14" s="44"/>
      <c r="D14" s="44"/>
      <c r="E14" s="44"/>
      <c r="F14" s="44"/>
      <c r="G14" s="44"/>
      <c r="H14" s="44"/>
      <c r="I14" s="44"/>
      <c r="J14" s="49" t="s">
        <v>27</v>
      </c>
      <c r="K14" s="50"/>
      <c r="L14" s="50"/>
      <c r="M14" s="12" t="s">
        <v>18</v>
      </c>
      <c r="N14" s="22"/>
      <c r="O14" s="63"/>
      <c r="P14" s="64"/>
      <c r="Q14" s="64"/>
      <c r="R14" s="65"/>
    </row>
    <row r="15" spans="1:18" ht="79.95" customHeight="1" thickTop="1" thickBot="1" x14ac:dyDescent="0.5">
      <c r="B15" s="67" t="s">
        <v>22</v>
      </c>
      <c r="C15" s="68"/>
      <c r="D15" s="68"/>
      <c r="E15" s="68"/>
      <c r="F15" s="68"/>
      <c r="G15" s="68"/>
      <c r="H15" s="68"/>
      <c r="I15" s="68"/>
      <c r="J15" s="69" t="s">
        <v>23</v>
      </c>
      <c r="K15" s="70"/>
      <c r="L15" s="70"/>
      <c r="M15" s="14" t="s">
        <v>18</v>
      </c>
      <c r="N15" s="24"/>
      <c r="O15" s="71"/>
      <c r="P15" s="72"/>
      <c r="Q15" s="72"/>
      <c r="R15" s="73"/>
    </row>
    <row r="16" spans="1:18" ht="79.95" customHeight="1" thickTop="1" thickBot="1" x14ac:dyDescent="0.5">
      <c r="B16" s="74" t="s">
        <v>28</v>
      </c>
      <c r="C16" s="75"/>
      <c r="D16" s="75"/>
      <c r="E16" s="75"/>
      <c r="F16" s="75"/>
      <c r="G16" s="75"/>
      <c r="H16" s="75"/>
      <c r="I16" s="75"/>
      <c r="J16" s="76" t="s">
        <v>29</v>
      </c>
      <c r="K16" s="77"/>
      <c r="L16" s="77"/>
      <c r="M16" s="15" t="s">
        <v>18</v>
      </c>
      <c r="N16" s="25"/>
      <c r="O16" s="78"/>
      <c r="P16" s="79"/>
      <c r="Q16" s="79"/>
      <c r="R16" s="80"/>
    </row>
    <row r="17" spans="2:18" ht="16.2" customHeight="1" thickTop="1" x14ac:dyDescent="0.45"/>
    <row r="18" spans="2:18" ht="27" customHeight="1" x14ac:dyDescent="0.45">
      <c r="B18" s="53" t="s">
        <v>34</v>
      </c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</row>
    <row r="19" spans="2:18" ht="27" customHeight="1" x14ac:dyDescent="0.45">
      <c r="B19" s="53" t="s">
        <v>7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</row>
    <row r="20" spans="2:18" ht="27" customHeight="1" x14ac:dyDescent="0.45">
      <c r="B20" s="54" t="s">
        <v>8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</row>
    <row r="21" spans="2:18" ht="27" customHeight="1" x14ac:dyDescent="0.45">
      <c r="B21" s="53" t="s">
        <v>9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</row>
    <row r="22" spans="2:18" ht="16.2" customHeight="1" x14ac:dyDescent="0.45"/>
    <row r="23" spans="2:18" ht="51" customHeight="1" x14ac:dyDescent="0.45">
      <c r="B23" s="16" t="s">
        <v>12</v>
      </c>
      <c r="C23" s="38">
        <f>SUM(O10:R16)</f>
        <v>0</v>
      </c>
      <c r="D23" s="38"/>
      <c r="E23" s="38"/>
      <c r="F23" s="38"/>
      <c r="H23" s="17" t="s">
        <v>31</v>
      </c>
      <c r="I23" s="2"/>
      <c r="J23" s="38">
        <f>C23*0.1</f>
        <v>0</v>
      </c>
      <c r="K23" s="38"/>
      <c r="M23" s="17" t="s">
        <v>32</v>
      </c>
      <c r="N23" s="2"/>
      <c r="O23" s="38">
        <f>C23+J23</f>
        <v>0</v>
      </c>
      <c r="P23" s="38"/>
      <c r="Q23" s="38"/>
      <c r="R23" s="38"/>
    </row>
    <row r="24" spans="2:18" ht="16.2" customHeight="1" x14ac:dyDescent="0.45"/>
    <row r="25" spans="2:18" ht="29.55" customHeight="1" x14ac:dyDescent="0.45">
      <c r="B25" s="35" t="s">
        <v>14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</row>
    <row r="26" spans="2:18" ht="29.55" customHeight="1" x14ac:dyDescent="0.45">
      <c r="B26" s="35" t="s">
        <v>15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2:18" ht="42" customHeight="1" x14ac:dyDescent="0.45">
      <c r="B27" s="36" t="s">
        <v>17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2:18" ht="16.2" customHeight="1" x14ac:dyDescent="0.45"/>
    <row r="29" spans="2:18" ht="16.2" customHeight="1" x14ac:dyDescent="0.45"/>
    <row r="30" spans="2:18" ht="16.2" customHeight="1" x14ac:dyDescent="0.45"/>
    <row r="31" spans="2:18" ht="16.2" customHeight="1" x14ac:dyDescent="0.45"/>
    <row r="32" spans="2:18" ht="16.2" customHeight="1" x14ac:dyDescent="0.45"/>
    <row r="33" s="1" customFormat="1" ht="16.2" customHeight="1" x14ac:dyDescent="0.45"/>
    <row r="34" s="1" customFormat="1" ht="16.2" customHeight="1" x14ac:dyDescent="0.45"/>
    <row r="35" s="1" customFormat="1" ht="16.2" customHeight="1" x14ac:dyDescent="0.45"/>
  </sheetData>
  <sheetProtection algorithmName="SHA-512" hashValue="XFH+ayyryAZV91gJCTGJ+GjALvhxn/1uWYEfEaeK2xulnY3MtyiZu1jRmpDsYBBvtmxsTnf0u2Rg4afUpAHDpw==" saltValue="1A+izt2EDlRJDpbOhhElng==" spinCount="100000" sheet="1" objects="1" scenarios="1"/>
  <protectedRanges>
    <protectedRange sqref="C23" name="金額２"/>
    <protectedRange sqref="P7" name="メール"/>
    <protectedRange sqref="K7" name="TEL"/>
    <protectedRange sqref="C7" name="住所"/>
    <protectedRange sqref="P5" name="担当者名"/>
    <protectedRange sqref="K5" name="担当部署"/>
    <protectedRange sqref="C5" name="請求先"/>
    <protectedRange sqref="D3" name="申込企業名"/>
    <protectedRange sqref="N10:R16" name="協賛金額"/>
    <protectedRange sqref="C23" name="金額"/>
    <protectedRange sqref="N3" name="TGS出展社"/>
    <protectedRange sqref="Q3" name="JeSU会員"/>
  </protectedRanges>
  <mergeCells count="47">
    <mergeCell ref="O16:R16"/>
    <mergeCell ref="N1:O1"/>
    <mergeCell ref="J13:L13"/>
    <mergeCell ref="O13:R13"/>
    <mergeCell ref="B14:I14"/>
    <mergeCell ref="J14:L14"/>
    <mergeCell ref="O14:R14"/>
    <mergeCell ref="P1:R1"/>
    <mergeCell ref="C5:I5"/>
    <mergeCell ref="P5:R5"/>
    <mergeCell ref="K5:N5"/>
    <mergeCell ref="J1:M1"/>
    <mergeCell ref="N3:O3"/>
    <mergeCell ref="Q3:R3"/>
    <mergeCell ref="D3:L3"/>
    <mergeCell ref="B19:R19"/>
    <mergeCell ref="B20:R20"/>
    <mergeCell ref="B21:R21"/>
    <mergeCell ref="C7:I7"/>
    <mergeCell ref="O9:R9"/>
    <mergeCell ref="O10:R10"/>
    <mergeCell ref="O11:R11"/>
    <mergeCell ref="O12:R12"/>
    <mergeCell ref="J9:L9"/>
    <mergeCell ref="J10:L10"/>
    <mergeCell ref="B18:R18"/>
    <mergeCell ref="B15:I15"/>
    <mergeCell ref="J15:L15"/>
    <mergeCell ref="O15:R15"/>
    <mergeCell ref="B16:I16"/>
    <mergeCell ref="J16:L16"/>
    <mergeCell ref="B26:R26"/>
    <mergeCell ref="B27:R27"/>
    <mergeCell ref="K7:N7"/>
    <mergeCell ref="P7:R7"/>
    <mergeCell ref="J23:K23"/>
    <mergeCell ref="O23:R23"/>
    <mergeCell ref="B25:R25"/>
    <mergeCell ref="B9:I9"/>
    <mergeCell ref="B10:I10"/>
    <mergeCell ref="B11:I11"/>
    <mergeCell ref="B12:I12"/>
    <mergeCell ref="B13:I13"/>
    <mergeCell ref="J11:L11"/>
    <mergeCell ref="J12:L12"/>
    <mergeCell ref="M9:N9"/>
    <mergeCell ref="C23:F23"/>
  </mergeCells>
  <phoneticPr fontId="2"/>
  <hyperlinks>
    <hyperlink ref="P1" r:id="rId1" xr:uid="{6D28EE3D-A4D3-45C1-9E8C-87EDBAC6C7B8}"/>
  </hyperlinks>
  <pageMargins left="0.25" right="0.25" top="0.75" bottom="0.75" header="0.3" footer="0.3"/>
  <pageSetup paperSize="9" scale="5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C64F0-E655-4716-9473-EBA8D8D8C6D4}">
  <dimension ref="A1:R36"/>
  <sheetViews>
    <sheetView topLeftCell="A13" workbookViewId="0">
      <selection activeCell="O24" sqref="O24:R24"/>
    </sheetView>
  </sheetViews>
  <sheetFormatPr defaultColWidth="8.69921875" defaultRowHeight="12.6" x14ac:dyDescent="0.45"/>
  <cols>
    <col min="1" max="1" width="7.5" style="1" customWidth="1"/>
    <col min="2" max="2" width="21.19921875" style="1" customWidth="1"/>
    <col min="3" max="14" width="8.69921875" style="1"/>
    <col min="15" max="15" width="9.69921875" style="1" customWidth="1"/>
    <col min="16" max="16384" width="8.69921875" style="1"/>
  </cols>
  <sheetData>
    <row r="1" spans="1:18" ht="41.55" customHeight="1" x14ac:dyDescent="0.45">
      <c r="A1" s="20" t="s">
        <v>38</v>
      </c>
      <c r="B1" s="20"/>
      <c r="C1" s="20"/>
      <c r="D1" s="20"/>
      <c r="E1" s="20"/>
      <c r="F1" s="20"/>
      <c r="G1" s="20"/>
      <c r="H1" s="20"/>
      <c r="I1" s="20"/>
      <c r="J1" s="88" t="s">
        <v>78</v>
      </c>
      <c r="K1" s="88"/>
      <c r="L1" s="88"/>
      <c r="M1" s="88"/>
      <c r="N1" s="93" t="s">
        <v>63</v>
      </c>
      <c r="O1" s="93"/>
      <c r="P1" s="94" t="s">
        <v>64</v>
      </c>
      <c r="Q1" s="81"/>
      <c r="R1" s="81"/>
    </row>
    <row r="2" spans="1:18" ht="8.5500000000000007" customHeight="1" thickBot="1" x14ac:dyDescent="0.5"/>
    <row r="3" spans="1:18" ht="54.6" customHeight="1" thickBot="1" x14ac:dyDescent="0.5">
      <c r="B3" s="13" t="s">
        <v>45</v>
      </c>
      <c r="C3" s="2"/>
      <c r="D3" s="37"/>
      <c r="E3" s="37"/>
      <c r="F3" s="37"/>
      <c r="G3" s="37"/>
      <c r="H3" s="37"/>
      <c r="I3" s="37"/>
      <c r="J3" s="37"/>
      <c r="K3" s="37"/>
      <c r="L3" s="95"/>
      <c r="M3" s="33" t="s">
        <v>70</v>
      </c>
      <c r="N3" s="89"/>
      <c r="O3" s="89"/>
      <c r="P3" s="34" t="s">
        <v>71</v>
      </c>
      <c r="Q3" s="89"/>
      <c r="R3" s="90"/>
    </row>
    <row r="4" spans="1:18" ht="8.5500000000000007" customHeight="1" x14ac:dyDescent="0.45"/>
    <row r="5" spans="1:18" ht="54.6" customHeight="1" x14ac:dyDescent="0.45">
      <c r="B5" s="18" t="s">
        <v>44</v>
      </c>
      <c r="C5" s="37"/>
      <c r="D5" s="37"/>
      <c r="E5" s="37"/>
      <c r="F5" s="37"/>
      <c r="G5" s="37"/>
      <c r="H5" s="37"/>
      <c r="I5" s="37"/>
      <c r="J5" s="26" t="s">
        <v>41</v>
      </c>
      <c r="K5" s="37"/>
      <c r="L5" s="37"/>
      <c r="M5" s="37"/>
      <c r="N5" s="37"/>
      <c r="O5" s="27" t="s">
        <v>40</v>
      </c>
      <c r="P5" s="37"/>
      <c r="Q5" s="37"/>
      <c r="R5" s="37"/>
    </row>
    <row r="6" spans="1:18" ht="9.6" customHeight="1" x14ac:dyDescent="0.45">
      <c r="B6" s="8" t="s">
        <v>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5"/>
      <c r="P6" s="6"/>
      <c r="Q6" s="6"/>
      <c r="R6" s="6"/>
    </row>
    <row r="7" spans="1:18" ht="54.6" customHeight="1" x14ac:dyDescent="0.45">
      <c r="B7" s="19" t="s">
        <v>43</v>
      </c>
      <c r="C7" s="55"/>
      <c r="D7" s="56"/>
      <c r="E7" s="56"/>
      <c r="F7" s="56"/>
      <c r="G7" s="56"/>
      <c r="H7" s="56"/>
      <c r="I7" s="56"/>
      <c r="J7" s="28" t="s">
        <v>39</v>
      </c>
      <c r="K7" s="37"/>
      <c r="L7" s="37"/>
      <c r="M7" s="37"/>
      <c r="N7" s="37"/>
      <c r="O7" s="29" t="s">
        <v>4</v>
      </c>
      <c r="P7" s="37"/>
      <c r="Q7" s="37"/>
      <c r="R7" s="37"/>
    </row>
    <row r="8" spans="1:18" ht="16.2" customHeight="1" thickBot="1" x14ac:dyDescent="0.5"/>
    <row r="9" spans="1:18" ht="37.950000000000003" customHeight="1" thickTop="1" x14ac:dyDescent="0.45">
      <c r="B9" s="39" t="s">
        <v>42</v>
      </c>
      <c r="C9" s="40"/>
      <c r="D9" s="40"/>
      <c r="E9" s="40"/>
      <c r="F9" s="40"/>
      <c r="G9" s="40"/>
      <c r="H9" s="40"/>
      <c r="I9" s="40"/>
      <c r="J9" s="51" t="s">
        <v>46</v>
      </c>
      <c r="K9" s="66"/>
      <c r="L9" s="66"/>
      <c r="M9" s="96" t="s">
        <v>47</v>
      </c>
      <c r="N9" s="52"/>
      <c r="O9" s="57" t="s">
        <v>49</v>
      </c>
      <c r="P9" s="58"/>
      <c r="Q9" s="58"/>
      <c r="R9" s="59"/>
    </row>
    <row r="10" spans="1:18" ht="79.95" customHeight="1" x14ac:dyDescent="0.45">
      <c r="B10" s="41" t="s">
        <v>52</v>
      </c>
      <c r="C10" s="42"/>
      <c r="D10" s="42"/>
      <c r="E10" s="42"/>
      <c r="F10" s="42"/>
      <c r="G10" s="42"/>
      <c r="H10" s="42"/>
      <c r="I10" s="42"/>
      <c r="J10" s="47" t="s">
        <v>50</v>
      </c>
      <c r="K10" s="48"/>
      <c r="L10" s="48"/>
      <c r="M10" s="10" t="s">
        <v>18</v>
      </c>
      <c r="N10" s="21"/>
      <c r="O10" s="60"/>
      <c r="P10" s="61"/>
      <c r="Q10" s="61"/>
      <c r="R10" s="62"/>
    </row>
    <row r="11" spans="1:18" ht="79.95" customHeight="1" x14ac:dyDescent="0.45">
      <c r="B11" s="41" t="s">
        <v>53</v>
      </c>
      <c r="C11" s="42"/>
      <c r="D11" s="42"/>
      <c r="E11" s="42"/>
      <c r="F11" s="42"/>
      <c r="G11" s="42"/>
      <c r="H11" s="42"/>
      <c r="I11" s="42"/>
      <c r="J11" s="47" t="s">
        <v>51</v>
      </c>
      <c r="K11" s="48"/>
      <c r="L11" s="48"/>
      <c r="M11" s="10" t="s">
        <v>18</v>
      </c>
      <c r="N11" s="21"/>
      <c r="O11" s="60"/>
      <c r="P11" s="61"/>
      <c r="Q11" s="61"/>
      <c r="R11" s="62"/>
    </row>
    <row r="12" spans="1:18" ht="79.95" customHeight="1" thickBot="1" x14ac:dyDescent="0.5">
      <c r="B12" s="43" t="s">
        <v>54</v>
      </c>
      <c r="C12" s="44"/>
      <c r="D12" s="44"/>
      <c r="E12" s="44"/>
      <c r="F12" s="44"/>
      <c r="G12" s="44"/>
      <c r="H12" s="44"/>
      <c r="I12" s="44"/>
      <c r="J12" s="97" t="s">
        <v>51</v>
      </c>
      <c r="K12" s="98"/>
      <c r="L12" s="98"/>
      <c r="M12" s="12" t="s">
        <v>18</v>
      </c>
      <c r="N12" s="22"/>
      <c r="O12" s="63"/>
      <c r="P12" s="64"/>
      <c r="Q12" s="64"/>
      <c r="R12" s="65"/>
    </row>
    <row r="13" spans="1:18" ht="79.95" customHeight="1" thickTop="1" x14ac:dyDescent="0.45">
      <c r="B13" s="45" t="s">
        <v>55</v>
      </c>
      <c r="C13" s="46"/>
      <c r="D13" s="46"/>
      <c r="E13" s="46"/>
      <c r="F13" s="46"/>
      <c r="G13" s="46"/>
      <c r="H13" s="46"/>
      <c r="I13" s="46"/>
      <c r="J13" s="99" t="s">
        <v>56</v>
      </c>
      <c r="K13" s="100"/>
      <c r="L13" s="101"/>
      <c r="M13" s="11" t="s">
        <v>18</v>
      </c>
      <c r="N13" s="23"/>
      <c r="O13" s="84"/>
      <c r="P13" s="85"/>
      <c r="Q13" s="85"/>
      <c r="R13" s="86"/>
    </row>
    <row r="14" spans="1:18" ht="79.95" customHeight="1" thickBot="1" x14ac:dyDescent="0.5">
      <c r="B14" s="43" t="s">
        <v>61</v>
      </c>
      <c r="C14" s="44"/>
      <c r="D14" s="44"/>
      <c r="E14" s="44"/>
      <c r="F14" s="44"/>
      <c r="G14" s="44"/>
      <c r="H14" s="44"/>
      <c r="I14" s="44"/>
      <c r="J14" s="49" t="s">
        <v>56</v>
      </c>
      <c r="K14" s="50"/>
      <c r="L14" s="50"/>
      <c r="M14" s="12" t="s">
        <v>18</v>
      </c>
      <c r="N14" s="22"/>
      <c r="O14" s="63"/>
      <c r="P14" s="64"/>
      <c r="Q14" s="64"/>
      <c r="R14" s="65"/>
    </row>
    <row r="15" spans="1:18" ht="79.95" customHeight="1" thickTop="1" thickBot="1" x14ac:dyDescent="0.5">
      <c r="B15" s="67" t="s">
        <v>62</v>
      </c>
      <c r="C15" s="68"/>
      <c r="D15" s="68"/>
      <c r="E15" s="68"/>
      <c r="F15" s="68"/>
      <c r="G15" s="68"/>
      <c r="H15" s="68"/>
      <c r="I15" s="68"/>
      <c r="J15" s="69" t="s">
        <v>57</v>
      </c>
      <c r="K15" s="70"/>
      <c r="L15" s="70"/>
      <c r="M15" s="14" t="s">
        <v>18</v>
      </c>
      <c r="N15" s="24"/>
      <c r="O15" s="71"/>
      <c r="P15" s="72"/>
      <c r="Q15" s="72"/>
      <c r="R15" s="73"/>
    </row>
    <row r="16" spans="1:18" ht="79.95" customHeight="1" thickTop="1" thickBot="1" x14ac:dyDescent="0.5">
      <c r="B16" s="74" t="s">
        <v>48</v>
      </c>
      <c r="C16" s="75"/>
      <c r="D16" s="75"/>
      <c r="E16" s="75"/>
      <c r="F16" s="75"/>
      <c r="G16" s="75"/>
      <c r="H16" s="75"/>
      <c r="I16" s="75"/>
      <c r="J16" s="76" t="s">
        <v>60</v>
      </c>
      <c r="K16" s="77"/>
      <c r="L16" s="77"/>
      <c r="M16" s="15" t="s">
        <v>18</v>
      </c>
      <c r="N16" s="25"/>
      <c r="O16" s="78"/>
      <c r="P16" s="79"/>
      <c r="Q16" s="79"/>
      <c r="R16" s="80"/>
    </row>
    <row r="17" spans="2:18" ht="16.2" customHeight="1" thickTop="1" x14ac:dyDescent="0.45"/>
    <row r="18" spans="2:18" ht="16.2" customHeight="1" x14ac:dyDescent="0.45">
      <c r="B18" s="30" t="s">
        <v>75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2:18" ht="41.7" customHeight="1" x14ac:dyDescent="0.45">
      <c r="B19" s="102" t="s">
        <v>58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</row>
    <row r="20" spans="2:18" ht="27" customHeight="1" x14ac:dyDescent="0.45">
      <c r="B20" s="102" t="s">
        <v>76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</row>
    <row r="21" spans="2:18" ht="27" customHeight="1" x14ac:dyDescent="0.45">
      <c r="B21" s="102" t="s">
        <v>59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</row>
    <row r="22" spans="2:18" ht="27" customHeight="1" x14ac:dyDescent="0.45"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</row>
    <row r="23" spans="2:18" ht="16.2" customHeight="1" x14ac:dyDescent="0.45"/>
    <row r="24" spans="2:18" ht="51" customHeight="1" x14ac:dyDescent="0.45">
      <c r="B24" s="104" t="s">
        <v>68</v>
      </c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6">
        <f>SUM(O10:R16)</f>
        <v>0</v>
      </c>
      <c r="P24" s="106"/>
      <c r="Q24" s="106"/>
      <c r="R24" s="106"/>
    </row>
    <row r="25" spans="2:18" ht="16.2" customHeight="1" x14ac:dyDescent="0.45"/>
    <row r="26" spans="2:18" ht="29.55" customHeight="1" x14ac:dyDescent="0.45">
      <c r="B26" s="107" t="s">
        <v>65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</row>
    <row r="27" spans="2:18" ht="29.55" customHeight="1" x14ac:dyDescent="0.45">
      <c r="B27" s="107" t="s">
        <v>67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</row>
    <row r="28" spans="2:18" ht="42" customHeight="1" x14ac:dyDescent="0.45">
      <c r="B28" s="36" t="s">
        <v>66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</row>
    <row r="29" spans="2:18" ht="16.2" customHeight="1" x14ac:dyDescent="0.45"/>
    <row r="30" spans="2:18" ht="16.2" customHeight="1" x14ac:dyDescent="0.45"/>
    <row r="31" spans="2:18" ht="16.2" customHeight="1" x14ac:dyDescent="0.45"/>
    <row r="32" spans="2:18" ht="16.2" customHeight="1" x14ac:dyDescent="0.45"/>
    <row r="33" ht="16.2" customHeight="1" x14ac:dyDescent="0.45"/>
    <row r="34" ht="16.2" customHeight="1" x14ac:dyDescent="0.45"/>
    <row r="35" ht="16.2" customHeight="1" x14ac:dyDescent="0.45"/>
    <row r="36" ht="16.2" customHeight="1" x14ac:dyDescent="0.45"/>
  </sheetData>
  <protectedRanges>
    <protectedRange sqref="C24" name="金額２"/>
    <protectedRange sqref="P7" name="メール"/>
    <protectedRange sqref="K7" name="TEL"/>
    <protectedRange sqref="C7" name="住所"/>
    <protectedRange sqref="P5" name="担当者名"/>
    <protectedRange sqref="K5" name="担当部署"/>
    <protectedRange sqref="C5" name="請求先"/>
    <protectedRange sqref="D3:L3" name="申込企業名"/>
    <protectedRange sqref="N10:R16" name="協賛金額"/>
    <protectedRange sqref="C24" name="金額"/>
    <protectedRange sqref="Q3" name="JeSU会員"/>
    <protectedRange sqref="N3" name="TGS出展社"/>
    <protectedRange sqref="M3:R3" name="申込企業名_1"/>
  </protectedRanges>
  <mergeCells count="46">
    <mergeCell ref="B28:R28"/>
    <mergeCell ref="B24:N24"/>
    <mergeCell ref="B22:R22"/>
    <mergeCell ref="O24:R24"/>
    <mergeCell ref="B26:R26"/>
    <mergeCell ref="B27:R27"/>
    <mergeCell ref="B21:R21"/>
    <mergeCell ref="B14:I14"/>
    <mergeCell ref="J14:L14"/>
    <mergeCell ref="O14:R14"/>
    <mergeCell ref="B15:I15"/>
    <mergeCell ref="J15:L15"/>
    <mergeCell ref="O15:R15"/>
    <mergeCell ref="B16:I16"/>
    <mergeCell ref="J16:L16"/>
    <mergeCell ref="O16:R16"/>
    <mergeCell ref="B19:R19"/>
    <mergeCell ref="B20:R20"/>
    <mergeCell ref="B12:I12"/>
    <mergeCell ref="J12:L12"/>
    <mergeCell ref="O12:R12"/>
    <mergeCell ref="B13:I13"/>
    <mergeCell ref="J13:L13"/>
    <mergeCell ref="O13:R13"/>
    <mergeCell ref="B10:I10"/>
    <mergeCell ref="J10:L10"/>
    <mergeCell ref="O10:R10"/>
    <mergeCell ref="B11:I11"/>
    <mergeCell ref="J11:L11"/>
    <mergeCell ref="O11:R11"/>
    <mergeCell ref="C7:I7"/>
    <mergeCell ref="K7:N7"/>
    <mergeCell ref="P7:R7"/>
    <mergeCell ref="B9:I9"/>
    <mergeCell ref="J9:L9"/>
    <mergeCell ref="M9:N9"/>
    <mergeCell ref="O9:R9"/>
    <mergeCell ref="J1:M1"/>
    <mergeCell ref="N1:O1"/>
    <mergeCell ref="P1:R1"/>
    <mergeCell ref="C5:I5"/>
    <mergeCell ref="K5:N5"/>
    <mergeCell ref="P5:R5"/>
    <mergeCell ref="N3:O3"/>
    <mergeCell ref="Q3:R3"/>
    <mergeCell ref="D3:L3"/>
  </mergeCells>
  <phoneticPr fontId="2"/>
  <hyperlinks>
    <hyperlink ref="P1" r:id="rId1" xr:uid="{D5CBEDF8-8F99-43EC-9771-9C976155874E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C2BBECCBAD5E4DAA378307AE99A4B9" ma:contentTypeVersion="17" ma:contentTypeDescription="新しいドキュメントを作成します。" ma:contentTypeScope="" ma:versionID="158f7768e5ebc79bc1c449197b1e1ae9">
  <xsd:schema xmlns:xsd="http://www.w3.org/2001/XMLSchema" xmlns:xs="http://www.w3.org/2001/XMLSchema" xmlns:p="http://schemas.microsoft.com/office/2006/metadata/properties" xmlns:ns2="3bdea941-ced8-416d-9e7a-7e43ffb282d7" xmlns:ns3="dd39548b-166f-4da8-8416-599ca236e208" targetNamespace="http://schemas.microsoft.com/office/2006/metadata/properties" ma:root="true" ma:fieldsID="6626eadd6b00db7c6501ef22f26c3bc5" ns2:_="" ns3:_="">
    <xsd:import namespace="3bdea941-ced8-416d-9e7a-7e43ffb282d7"/>
    <xsd:import namespace="dd39548b-166f-4da8-8416-599ca236e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ea941-ced8-416d-9e7a-7e43ffb28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54bca362-144e-4619-a219-53031a33eb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9548b-166f-4da8-8416-599ca236e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202202-188c-4d23-9153-351fd5dbd45a}" ma:internalName="TaxCatchAll" ma:showField="CatchAllData" ma:web="dd39548b-166f-4da8-8416-599ca236e2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39548b-166f-4da8-8416-599ca236e208" xsi:nil="true"/>
    <lcf76f155ced4ddcb4097134ff3c332f xmlns="3bdea941-ced8-416d-9e7a-7e43ffb282d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3F028A-8C1A-4A41-A2D1-C1CB0BE8D3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ED3E53-E4B2-4D3A-B1FC-66B168085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dea941-ced8-416d-9e7a-7e43ffb282d7"/>
    <ds:schemaRef ds:uri="dd39548b-166f-4da8-8416-599ca236e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3C86D8-888B-48F8-8413-D91C699C2146}">
  <ds:schemaRefs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dd39548b-166f-4da8-8416-599ca236e208"/>
    <ds:schemaRef ds:uri="3bdea941-ced8-416d-9e7a-7e43ffb282d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TGSフォーラム</vt:lpstr>
      <vt:lpstr>English</vt:lpstr>
      <vt:lpstr>TGSフォーラム!Print_Area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吉岡 広統</dc:creator>
  <cp:lastModifiedBy>倉本 絵美子</cp:lastModifiedBy>
  <cp:lastPrinted>2023-02-22T06:47:12Z</cp:lastPrinted>
  <dcterms:created xsi:type="dcterms:W3CDTF">2023-02-22T04:41:21Z</dcterms:created>
  <dcterms:modified xsi:type="dcterms:W3CDTF">2024-02-22T11:18:12Z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  <property fmtid="{D5CDD505-2E9C-101B-9397-08002B2CF9AE}" pid="3" name="MediaServiceImageTags">
    <vt:lpwstr/>
  </property>
</Properties>
</file>